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面试成绩及综合成绩 " sheetId="3" r:id="rId1"/>
  </sheets>
  <definedNames>
    <definedName name="_xlnm._FilterDatabase" localSheetId="0" hidden="1">'面试成绩及综合成绩 '!$A$3:$K$19</definedName>
    <definedName name="_xlnm.Print_Titles" localSheetId="0">'面试成绩及综合成绩 '!$2:$3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<sst xmlns="http://schemas.openxmlformats.org/spreadsheetml/2006/main" count="66" uniqueCount="50">
  <si>
    <t>附件</t>
  </si>
  <si>
    <t>海南省机关幼儿园2025年公开招聘员额制人员面试成绩及综合成绩汇总表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</si>
  <si>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</si>
  <si>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</si>
  <si>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</si>
  <si>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</si>
  <si>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</si>
  <si>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</si>
  <si>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</si>
  <si>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</si>
  <si>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</si>
  <si>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排名</t>
  </si>
  <si>
    <t>备注</t>
  </si>
  <si>
    <t>0101-管理岗
（文秘方向）</t>
  </si>
  <si>
    <t>202507220420</t>
  </si>
  <si>
    <t>周茵</t>
  </si>
  <si>
    <t>入围体检</t>
  </si>
  <si>
    <t>202507220430</t>
  </si>
  <si>
    <t>陈秋娇</t>
  </si>
  <si>
    <t>202507220422</t>
  </si>
  <si>
    <t>吴春奕</t>
  </si>
  <si>
    <t>202507220408</t>
  </si>
  <si>
    <t>余心悦</t>
  </si>
  <si>
    <t>202507220320</t>
  </si>
  <si>
    <t>钟海转</t>
  </si>
  <si>
    <t>0102-专业技术岗（会计方向）</t>
  </si>
  <si>
    <t>202507220127</t>
  </si>
  <si>
    <t>赖茜</t>
  </si>
  <si>
    <t>202507220121</t>
  </si>
  <si>
    <t>林鸿骏</t>
  </si>
  <si>
    <t>202507220103</t>
  </si>
  <si>
    <t>黄佳佳</t>
  </si>
  <si>
    <t>202507220130</t>
  </si>
  <si>
    <t>王淼</t>
  </si>
  <si>
    <t>202507220101</t>
  </si>
  <si>
    <t>侯嘉斌</t>
  </si>
  <si>
    <t>0103-专业技术岗（信息技术方向）</t>
  </si>
  <si>
    <t>202507220222</t>
  </si>
  <si>
    <t>钟雨佳</t>
  </si>
  <si>
    <t>202507220212</t>
  </si>
  <si>
    <t>林明全</t>
  </si>
  <si>
    <t>202507220215</t>
  </si>
  <si>
    <t>陈衍昊</t>
  </si>
  <si>
    <t>202507220216</t>
  </si>
  <si>
    <t>曾德帅</t>
  </si>
  <si>
    <t>202507220313</t>
  </si>
  <si>
    <t>徐思捷</t>
  </si>
  <si>
    <t>面试缺考</t>
  </si>
  <si>
    <t>202507220213</t>
  </si>
  <si>
    <t>周文宇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</si>
</sst>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5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A12" workbookViewId="0">
      <selection activeCell="K19" sqref="A1:K19"/>
    </sheetView>
  </sheetViews>
  <sheetFormatPr defaultColWidth="9" defaultRowHeight="33" customHeight="1"/>
  <cols>
    <col min="1" max="1" width="6.875" style="4" customWidth="1"/>
    <col min="2" max="2" width="22.875" style="5" customWidth="1"/>
    <col min="3" max="3" width="20.5" style="4" customWidth="1"/>
    <col min="4" max="4" width="11.875" style="4" customWidth="1"/>
    <col min="5" max="8" width="13.125" style="6" customWidth="1"/>
    <col min="9" max="9" width="13.5" style="6" customWidth="1"/>
    <col min="10" max="10" width="10.375" style="7" customWidth="1"/>
    <col min="11" max="11" width="12.875" style="4" customWidth="1"/>
    <col min="12" max="16384" width="9" style="4"/>
  </cols>
  <sheetData>
    <row r="1" ht="22" customHeight="1" spans="1:2">
      <c r="A1" s="8" t="s">
        <v>0</v>
      </c>
      <c r="B1" s="8"/>
    </row>
    <row r="2" s="1" customFormat="1" ht="46" customHeight="1" spans="1:11">
      <c r="A2" s="9" t="s">
        <v>1</v>
      </c>
      <c r="B2" s="9"/>
      <c r="C2" s="9"/>
      <c r="D2" s="9"/>
      <c r="E2" s="10"/>
      <c r="F2" s="10"/>
      <c r="G2" s="10"/>
      <c r="H2" s="10"/>
      <c r="I2" s="10"/>
      <c r="J2" s="22"/>
      <c r="K2" s="9"/>
    </row>
    <row r="3" s="2" customFormat="1" ht="45" customHeight="1" spans="1:11">
      <c r="A3" s="11" t="s">
        <v>2</v>
      </c>
      <c r="B3" s="12" t="s">
        <v>3</v>
      </c>
      <c r="C3" s="13" t="s">
        <v>4</v>
      </c>
      <c r="D3" s="11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23" t="s">
        <v>11</v>
      </c>
      <c r="K3" s="24" t="s">
        <v>12</v>
      </c>
    </row>
    <row r="4" s="3" customFormat="1" ht="45" customHeight="1" spans="1:11">
      <c r="A4" s="15">
        <v>1</v>
      </c>
      <c r="B4" s="16" t="s">
        <v>13</v>
      </c>
      <c r="C4" s="17" t="s">
        <v>14</v>
      </c>
      <c r="D4" s="17" t="s">
        <v>15</v>
      </c>
      <c r="E4" s="18">
        <v>73.7</v>
      </c>
      <c r="F4" s="18">
        <f t="shared" ref="F4:F19" si="0">E4*0.5</f>
        <v>36.85</v>
      </c>
      <c r="G4" s="19">
        <v>75.33</v>
      </c>
      <c r="H4" s="20">
        <f t="shared" ref="H4:H19" si="1">G4*0.5</f>
        <v>37.67</v>
      </c>
      <c r="I4" s="20">
        <f t="shared" ref="I4:I19" si="2">F4+H4</f>
        <v>74.52</v>
      </c>
      <c r="J4" s="25">
        <v>1</v>
      </c>
      <c r="K4" s="26" t="s">
        <v>16</v>
      </c>
    </row>
    <row r="5" s="3" customFormat="1" ht="45" customHeight="1" spans="1:11">
      <c r="A5" s="15">
        <v>2</v>
      </c>
      <c r="B5" s="16" t="s">
        <v>13</v>
      </c>
      <c r="C5" s="17" t="s">
        <v>17</v>
      </c>
      <c r="D5" s="17" t="s">
        <v>18</v>
      </c>
      <c r="E5" s="18">
        <v>73</v>
      </c>
      <c r="F5" s="18">
        <f t="shared" si="0"/>
        <v>36.5</v>
      </c>
      <c r="G5" s="19">
        <v>73.67</v>
      </c>
      <c r="H5" s="20">
        <f t="shared" si="1"/>
        <v>36.84</v>
      </c>
      <c r="I5" s="20">
        <f t="shared" si="2"/>
        <v>73.34</v>
      </c>
      <c r="J5" s="25">
        <v>2</v>
      </c>
      <c r="K5" s="15"/>
    </row>
    <row r="6" s="3" customFormat="1" ht="45" customHeight="1" spans="1:11">
      <c r="A6" s="15">
        <v>3</v>
      </c>
      <c r="B6" s="16" t="s">
        <v>13</v>
      </c>
      <c r="C6" s="17" t="s">
        <v>19</v>
      </c>
      <c r="D6" s="17" t="s">
        <v>20</v>
      </c>
      <c r="E6" s="18">
        <v>73.5</v>
      </c>
      <c r="F6" s="18">
        <f t="shared" si="0"/>
        <v>36.75</v>
      </c>
      <c r="G6" s="19">
        <v>73</v>
      </c>
      <c r="H6" s="20">
        <f t="shared" si="1"/>
        <v>36.5</v>
      </c>
      <c r="I6" s="20">
        <f t="shared" si="2"/>
        <v>73.25</v>
      </c>
      <c r="J6" s="25">
        <v>3</v>
      </c>
      <c r="K6" s="15"/>
    </row>
    <row r="7" s="3" customFormat="1" ht="45" customHeight="1" spans="1:11">
      <c r="A7" s="15">
        <v>4</v>
      </c>
      <c r="B7" s="16" t="s">
        <v>13</v>
      </c>
      <c r="C7" s="17" t="s">
        <v>21</v>
      </c>
      <c r="D7" s="17" t="s">
        <v>22</v>
      </c>
      <c r="E7" s="18">
        <v>73.9</v>
      </c>
      <c r="F7" s="18">
        <f t="shared" si="0"/>
        <v>36.95</v>
      </c>
      <c r="G7" s="19">
        <v>69.67</v>
      </c>
      <c r="H7" s="20">
        <f t="shared" si="1"/>
        <v>34.84</v>
      </c>
      <c r="I7" s="20">
        <f t="shared" si="2"/>
        <v>71.79</v>
      </c>
      <c r="J7" s="25">
        <v>4</v>
      </c>
      <c r="K7" s="15"/>
    </row>
    <row r="8" s="3" customFormat="1" ht="45" customHeight="1" spans="1:11">
      <c r="A8" s="15">
        <v>5</v>
      </c>
      <c r="B8" s="16" t="s">
        <v>13</v>
      </c>
      <c r="C8" s="17" t="s">
        <v>23</v>
      </c>
      <c r="D8" s="17" t="s">
        <v>24</v>
      </c>
      <c r="E8" s="18">
        <v>73.5</v>
      </c>
      <c r="F8" s="18">
        <f t="shared" si="0"/>
        <v>36.75</v>
      </c>
      <c r="G8" s="19">
        <v>66.67</v>
      </c>
      <c r="H8" s="20">
        <f t="shared" si="1"/>
        <v>33.34</v>
      </c>
      <c r="I8" s="20">
        <f t="shared" si="2"/>
        <v>70.09</v>
      </c>
      <c r="J8" s="25">
        <v>5</v>
      </c>
      <c r="K8" s="15"/>
    </row>
    <row r="9" s="3" customFormat="1" ht="45" customHeight="1" spans="1:11">
      <c r="A9" s="15">
        <v>6</v>
      </c>
      <c r="B9" s="21" t="s">
        <v>25</v>
      </c>
      <c r="C9" s="17" t="s">
        <v>26</v>
      </c>
      <c r="D9" s="17" t="s">
        <v>27</v>
      </c>
      <c r="E9" s="18">
        <v>70.3</v>
      </c>
      <c r="F9" s="18">
        <f t="shared" si="0"/>
        <v>35.15</v>
      </c>
      <c r="G9" s="19">
        <v>73.67</v>
      </c>
      <c r="H9" s="20">
        <f t="shared" si="1"/>
        <v>36.84</v>
      </c>
      <c r="I9" s="20">
        <f t="shared" si="2"/>
        <v>71.99</v>
      </c>
      <c r="J9" s="25">
        <v>1</v>
      </c>
      <c r="K9" s="26" t="s">
        <v>16</v>
      </c>
    </row>
    <row r="10" s="3" customFormat="1" ht="45" customHeight="1" spans="1:11">
      <c r="A10" s="15">
        <v>7</v>
      </c>
      <c r="B10" s="21" t="s">
        <v>25</v>
      </c>
      <c r="C10" s="17" t="s">
        <v>28</v>
      </c>
      <c r="D10" s="17" t="s">
        <v>29</v>
      </c>
      <c r="E10" s="18">
        <v>68</v>
      </c>
      <c r="F10" s="18">
        <f t="shared" si="0"/>
        <v>34</v>
      </c>
      <c r="G10" s="19">
        <v>75.33</v>
      </c>
      <c r="H10" s="20">
        <f t="shared" si="1"/>
        <v>37.67</v>
      </c>
      <c r="I10" s="20">
        <f t="shared" si="2"/>
        <v>71.67</v>
      </c>
      <c r="J10" s="25">
        <v>2</v>
      </c>
      <c r="K10" s="15"/>
    </row>
    <row r="11" s="3" customFormat="1" ht="45" customHeight="1" spans="1:11">
      <c r="A11" s="15">
        <v>8</v>
      </c>
      <c r="B11" s="16" t="s">
        <v>25</v>
      </c>
      <c r="C11" s="17" t="s">
        <v>30</v>
      </c>
      <c r="D11" s="17" t="s">
        <v>31</v>
      </c>
      <c r="E11" s="18">
        <v>70.4</v>
      </c>
      <c r="F11" s="18">
        <f t="shared" si="0"/>
        <v>35.2</v>
      </c>
      <c r="G11" s="19">
        <v>69</v>
      </c>
      <c r="H11" s="20">
        <f t="shared" si="1"/>
        <v>34.5</v>
      </c>
      <c r="I11" s="20">
        <f t="shared" si="2"/>
        <v>69.7</v>
      </c>
      <c r="J11" s="25">
        <v>3</v>
      </c>
      <c r="K11" s="15"/>
    </row>
    <row r="12" s="3" customFormat="1" ht="45" customHeight="1" spans="1:11">
      <c r="A12" s="15">
        <v>9</v>
      </c>
      <c r="B12" s="21" t="s">
        <v>25</v>
      </c>
      <c r="C12" s="17" t="s">
        <v>32</v>
      </c>
      <c r="D12" s="17" t="s">
        <v>33</v>
      </c>
      <c r="E12" s="18">
        <v>67.5</v>
      </c>
      <c r="F12" s="18">
        <f t="shared" si="0"/>
        <v>33.75</v>
      </c>
      <c r="G12" s="19">
        <v>71.67</v>
      </c>
      <c r="H12" s="20">
        <f t="shared" si="1"/>
        <v>35.84</v>
      </c>
      <c r="I12" s="20">
        <f t="shared" si="2"/>
        <v>69.59</v>
      </c>
      <c r="J12" s="25">
        <v>4</v>
      </c>
      <c r="K12" s="15"/>
    </row>
    <row r="13" s="3" customFormat="1" ht="45" customHeight="1" spans="1:11">
      <c r="A13" s="15">
        <v>10</v>
      </c>
      <c r="B13" s="21" t="s">
        <v>25</v>
      </c>
      <c r="C13" s="17" t="s">
        <v>34</v>
      </c>
      <c r="D13" s="17" t="s">
        <v>35</v>
      </c>
      <c r="E13" s="18">
        <v>68.2</v>
      </c>
      <c r="F13" s="18">
        <f t="shared" si="0"/>
        <v>34.1</v>
      </c>
      <c r="G13" s="19">
        <v>63.33</v>
      </c>
      <c r="H13" s="20">
        <f t="shared" si="1"/>
        <v>31.67</v>
      </c>
      <c r="I13" s="20">
        <f t="shared" si="2"/>
        <v>65.77</v>
      </c>
      <c r="J13" s="25">
        <v>5</v>
      </c>
      <c r="K13" s="15"/>
    </row>
    <row r="14" s="3" customFormat="1" ht="45" customHeight="1" spans="1:11">
      <c r="A14" s="15">
        <v>11</v>
      </c>
      <c r="B14" s="21" t="s">
        <v>36</v>
      </c>
      <c r="C14" s="17" t="s">
        <v>37</v>
      </c>
      <c r="D14" s="17" t="s">
        <v>38</v>
      </c>
      <c r="E14" s="18">
        <v>60.7</v>
      </c>
      <c r="F14" s="18">
        <f t="shared" si="0"/>
        <v>30.35</v>
      </c>
      <c r="G14" s="19">
        <v>73</v>
      </c>
      <c r="H14" s="20">
        <f t="shared" si="1"/>
        <v>36.5</v>
      </c>
      <c r="I14" s="20">
        <f t="shared" si="2"/>
        <v>66.85</v>
      </c>
      <c r="J14" s="25">
        <v>1</v>
      </c>
      <c r="K14" s="26" t="s">
        <v>16</v>
      </c>
    </row>
    <row r="15" s="3" customFormat="1" ht="45" customHeight="1" spans="1:11">
      <c r="A15" s="15">
        <v>12</v>
      </c>
      <c r="B15" s="16" t="s">
        <v>36</v>
      </c>
      <c r="C15" s="17" t="s">
        <v>39</v>
      </c>
      <c r="D15" s="17" t="s">
        <v>40</v>
      </c>
      <c r="E15" s="18">
        <v>57.9</v>
      </c>
      <c r="F15" s="18">
        <f t="shared" si="0"/>
        <v>28.95</v>
      </c>
      <c r="G15" s="19">
        <v>71.67</v>
      </c>
      <c r="H15" s="20">
        <f t="shared" si="1"/>
        <v>35.84</v>
      </c>
      <c r="I15" s="20">
        <f t="shared" si="2"/>
        <v>64.79</v>
      </c>
      <c r="J15" s="25">
        <v>2</v>
      </c>
      <c r="K15" s="15"/>
    </row>
    <row r="16" s="3" customFormat="1" ht="45" customHeight="1" spans="1:11">
      <c r="A16" s="15">
        <v>13</v>
      </c>
      <c r="B16" s="21" t="s">
        <v>36</v>
      </c>
      <c r="C16" s="17" t="s">
        <v>41</v>
      </c>
      <c r="D16" s="17" t="s">
        <v>42</v>
      </c>
      <c r="E16" s="18">
        <v>54.9</v>
      </c>
      <c r="F16" s="18">
        <f t="shared" si="0"/>
        <v>27.45</v>
      </c>
      <c r="G16" s="19">
        <v>71.67</v>
      </c>
      <c r="H16" s="20">
        <f t="shared" si="1"/>
        <v>35.84</v>
      </c>
      <c r="I16" s="20">
        <f t="shared" si="2"/>
        <v>63.29</v>
      </c>
      <c r="J16" s="25">
        <v>3</v>
      </c>
      <c r="K16" s="15"/>
    </row>
    <row r="17" s="3" customFormat="1" ht="45" customHeight="1" spans="1:11">
      <c r="A17" s="15">
        <v>14</v>
      </c>
      <c r="B17" s="21" t="s">
        <v>36</v>
      </c>
      <c r="C17" s="17" t="s">
        <v>43</v>
      </c>
      <c r="D17" s="17" t="s">
        <v>44</v>
      </c>
      <c r="E17" s="18">
        <v>57</v>
      </c>
      <c r="F17" s="18">
        <f t="shared" si="0"/>
        <v>28.5</v>
      </c>
      <c r="G17" s="19">
        <v>68.67</v>
      </c>
      <c r="H17" s="20">
        <f t="shared" si="1"/>
        <v>34.34</v>
      </c>
      <c r="I17" s="20">
        <f t="shared" si="2"/>
        <v>62.84</v>
      </c>
      <c r="J17" s="25">
        <v>4</v>
      </c>
      <c r="K17" s="15"/>
    </row>
    <row r="18" s="3" customFormat="1" ht="45" customHeight="1" spans="1:11">
      <c r="A18" s="15">
        <v>15</v>
      </c>
      <c r="B18" s="21" t="s">
        <v>36</v>
      </c>
      <c r="C18" s="17" t="s">
        <v>45</v>
      </c>
      <c r="D18" s="17" t="s">
        <v>46</v>
      </c>
      <c r="E18" s="18">
        <v>56.8</v>
      </c>
      <c r="F18" s="18">
        <f t="shared" si="0"/>
        <v>28.4</v>
      </c>
      <c r="G18" s="19">
        <v>0</v>
      </c>
      <c r="H18" s="20">
        <f t="shared" si="1"/>
        <v>0</v>
      </c>
      <c r="I18" s="20">
        <f t="shared" si="2"/>
        <v>28.4</v>
      </c>
      <c r="J18" s="25"/>
      <c r="K18" s="15" t="s">
        <v>47</v>
      </c>
    </row>
    <row r="19" s="3" customFormat="1" ht="45" customHeight="1" spans="1:11">
      <c r="A19" s="15">
        <v>16</v>
      </c>
      <c r="B19" s="21" t="s">
        <v>36</v>
      </c>
      <c r="C19" s="17" t="s">
        <v>48</v>
      </c>
      <c r="D19" s="17" t="s">
        <v>49</v>
      </c>
      <c r="E19" s="18">
        <v>54.9</v>
      </c>
      <c r="F19" s="18">
        <f t="shared" si="0"/>
        <v>27.45</v>
      </c>
      <c r="G19" s="19">
        <v>0</v>
      </c>
      <c r="H19" s="20">
        <f t="shared" si="1"/>
        <v>0</v>
      </c>
      <c r="I19" s="20">
        <f t="shared" si="2"/>
        <v>27.45</v>
      </c>
      <c r="J19" s="25"/>
      <c r="K19" s="15" t="s">
        <v>47</v>
      </c>
    </row>
  </sheetData>
  <mergeCells count="2">
    <mergeCell ref="A1:B1"/>
    <mergeCell ref="A2:K2"/>
  </mergeCells>
  <printOptions horizontalCentered="1"/>
  <pageMargins left="0.0388888888888889" right="0.0388888888888889" top="0.275" bottom="0.196527777777778" header="0.196527777777778" footer="0.0784722222222222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面试成绩及综合成绩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少敏</cp:lastModifiedBy>
  <dcterms:created xsi:type="dcterms:W3CDTF">2023-11-28T01:38:00Z</dcterms:created>
  <dcterms:modified xsi:type="dcterms:W3CDTF">2025-08-20T09:38:33Z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86DD93A6CDBF40D7B69D129AD5CC09AE_13</vt:lpwstr>
  </property>
  <property fmtid="{D5CDD505-2E9C-101B-9397-08002B2CF9AE}" pid="3" name="KSOProductBuildVer">
    <vt:lpwstr>2052-12.1.0.21915</vt:lpwstr>
  </property>
</Properties>
</file>