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JGSWGLJ\Desktop\新建文件夹 (4)\"/>
    </mc:Choice>
  </mc:AlternateContent>
  <bookViews>
    <workbookView xWindow="0" yWindow="0" windowWidth="16395" windowHeight="5790" activeTab="2"/>
  </bookViews>
  <sheets>
    <sheet name="医务人员" sheetId="1" r:id="rId1"/>
    <sheet name="会计人员" sheetId="2" r:id="rId2"/>
    <sheet name="幼儿教师" sheetId="3" r:id="rId3"/>
  </sheets>
  <calcPr calcId="152511"/>
</workbook>
</file>

<file path=xl/calcChain.xml><?xml version="1.0" encoding="utf-8"?>
<calcChain xmlns="http://schemas.openxmlformats.org/spreadsheetml/2006/main">
  <c r="F56" i="3" l="1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6" i="2"/>
  <c r="F5" i="2"/>
  <c r="F4" i="2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<sst xmlns="http://schemas.openxmlformats.org/spreadsheetml/2006/main" count="151" uniqueCount="138">
  <si>
    <t>海南省机关幼儿园</t>
  </si>
  <si>
    <t>排名</t>
  </si>
  <si>
    <t>姓名</t>
  </si>
  <si>
    <t>准考证号</t>
  </si>
  <si>
    <t>笔试成绩
60%</t>
  </si>
  <si>
    <t>面试成绩
40%</t>
  </si>
  <si>
    <t>总成绩</t>
  </si>
  <si>
    <t xml:space="preserve">王雅晴	</t>
  </si>
  <si>
    <t>201800103230</t>
  </si>
  <si>
    <t xml:space="preserve">吉力劼	</t>
  </si>
  <si>
    <t>201800103225</t>
  </si>
  <si>
    <t xml:space="preserve">黄丹	</t>
  </si>
  <si>
    <t>201800103317</t>
  </si>
  <si>
    <t xml:space="preserve">李妙玲	</t>
  </si>
  <si>
    <t>201800103201</t>
  </si>
  <si>
    <t xml:space="preserve">潘碧雨	</t>
  </si>
  <si>
    <t>201800103307</t>
  </si>
  <si>
    <t xml:space="preserve">李光圣	</t>
  </si>
  <si>
    <t>201800103221</t>
  </si>
  <si>
    <t xml:space="preserve">尹本溪	</t>
  </si>
  <si>
    <t>201800103025</t>
  </si>
  <si>
    <t xml:space="preserve">蔡润佳	</t>
  </si>
  <si>
    <t>201800102710</t>
  </si>
  <si>
    <t xml:space="preserve">李姗珊	</t>
  </si>
  <si>
    <t>201800102913</t>
  </si>
  <si>
    <t>笔试成绩
40%</t>
  </si>
  <si>
    <t>面试成绩
60%</t>
  </si>
  <si>
    <t xml:space="preserve">时晓鹏	</t>
  </si>
  <si>
    <t>201800101301</t>
  </si>
  <si>
    <t xml:space="preserve">钟早苒	</t>
  </si>
  <si>
    <t>201800100723</t>
  </si>
  <si>
    <t xml:space="preserve">王华丁	</t>
  </si>
  <si>
    <t>201800100308</t>
  </si>
  <si>
    <t xml:space="preserve">王琼雯	</t>
  </si>
  <si>
    <t>201800101911</t>
  </si>
  <si>
    <t xml:space="preserve">冯芳	</t>
  </si>
  <si>
    <t>201800100519</t>
  </si>
  <si>
    <t xml:space="preserve">陈晓雪	</t>
  </si>
  <si>
    <t>201800100217</t>
  </si>
  <si>
    <t xml:space="preserve">符小利	</t>
  </si>
  <si>
    <t>201800101727</t>
  </si>
  <si>
    <t xml:space="preserve">吴金	</t>
  </si>
  <si>
    <t>201800101808</t>
  </si>
  <si>
    <t xml:space="preserve">陈路路	</t>
  </si>
  <si>
    <t>201800100113</t>
  </si>
  <si>
    <t xml:space="preserve">李玲	</t>
  </si>
  <si>
    <t>201800102625</t>
  </si>
  <si>
    <t xml:space="preserve">吴筱烨	</t>
  </si>
  <si>
    <t>201800101230</t>
  </si>
  <si>
    <t xml:space="preserve">符春苗	</t>
  </si>
  <si>
    <t>201800101212</t>
  </si>
  <si>
    <t xml:space="preserve">符发兰	</t>
  </si>
  <si>
    <t>201800102508</t>
  </si>
  <si>
    <t xml:space="preserve">吴爱皎	</t>
  </si>
  <si>
    <t>201800101923</t>
  </si>
  <si>
    <t xml:space="preserve">王晓倩	</t>
  </si>
  <si>
    <t>201800100401</t>
  </si>
  <si>
    <t xml:space="preserve">王义芳	</t>
  </si>
  <si>
    <t>201800101924</t>
  </si>
  <si>
    <t xml:space="preserve">李娇	</t>
  </si>
  <si>
    <t>201800102604</t>
  </si>
  <si>
    <t xml:space="preserve">方裕	</t>
  </si>
  <si>
    <t>201800100409</t>
  </si>
  <si>
    <t xml:space="preserve">王小蕊	</t>
  </si>
  <si>
    <t>201800101313</t>
  </si>
  <si>
    <t xml:space="preserve">吴淑妹	</t>
  </si>
  <si>
    <t>201800101910</t>
  </si>
  <si>
    <t xml:space="preserve">孙娜	</t>
  </si>
  <si>
    <t>201800101526</t>
  </si>
  <si>
    <t xml:space="preserve">陈健海	</t>
  </si>
  <si>
    <t>201800101901</t>
  </si>
  <si>
    <t xml:space="preserve">金琼	</t>
  </si>
  <si>
    <t>201800100417</t>
  </si>
  <si>
    <t xml:space="preserve">刘美香	</t>
  </si>
  <si>
    <t>201800101919</t>
  </si>
  <si>
    <t xml:space="preserve">方秋玲	</t>
  </si>
  <si>
    <t>201800102117</t>
  </si>
  <si>
    <t xml:space="preserve">邢玉婷	</t>
  </si>
  <si>
    <t>201800101016</t>
  </si>
  <si>
    <t xml:space="preserve">张晓玲	</t>
  </si>
  <si>
    <t>201800102018</t>
  </si>
  <si>
    <t xml:space="preserve">吴小慧	</t>
  </si>
  <si>
    <t>201800100720</t>
  </si>
  <si>
    <t xml:space="preserve">郑家慧	</t>
  </si>
  <si>
    <t>201800101021</t>
  </si>
  <si>
    <t xml:space="preserve">冯斯晴	</t>
  </si>
  <si>
    <t>201800100418</t>
  </si>
  <si>
    <t xml:space="preserve">徐碧芸	</t>
  </si>
  <si>
    <t>201800100904</t>
  </si>
  <si>
    <t xml:space="preserve">梁婷	</t>
  </si>
  <si>
    <t>201800102102</t>
  </si>
  <si>
    <t xml:space="preserve">陈小娇	</t>
  </si>
  <si>
    <t>201800101619</t>
  </si>
  <si>
    <t xml:space="preserve">苏艺敏	</t>
  </si>
  <si>
    <t>201800100510</t>
  </si>
  <si>
    <t xml:space="preserve">万伟芬	</t>
  </si>
  <si>
    <t>201800101304</t>
  </si>
  <si>
    <t xml:space="preserve">文海莹	</t>
  </si>
  <si>
    <t>201800102213</t>
  </si>
  <si>
    <t xml:space="preserve">符晓丹	</t>
  </si>
  <si>
    <t>201800101501</t>
  </si>
  <si>
    <t xml:space="preserve">张丹婷	</t>
  </si>
  <si>
    <t>201800101822</t>
  </si>
  <si>
    <t xml:space="preserve">王金玲	</t>
  </si>
  <si>
    <t>201800102001</t>
  </si>
  <si>
    <t xml:space="preserve">高秀丹	</t>
  </si>
  <si>
    <t>201800100602</t>
  </si>
  <si>
    <t xml:space="preserve">翁彩玲	</t>
  </si>
  <si>
    <t>201800102304</t>
  </si>
  <si>
    <t xml:space="preserve">习冬梅	</t>
  </si>
  <si>
    <t>201800101508</t>
  </si>
  <si>
    <t xml:space="preserve">吴莹	</t>
  </si>
  <si>
    <t>201800100107</t>
  </si>
  <si>
    <t xml:space="preserve">韦南希	</t>
  </si>
  <si>
    <t>201800102103</t>
  </si>
  <si>
    <t xml:space="preserve">李秀明	</t>
  </si>
  <si>
    <t>201800100402</t>
  </si>
  <si>
    <t xml:space="preserve">章海丽	</t>
  </si>
  <si>
    <t>201800101719</t>
  </si>
  <si>
    <t xml:space="preserve">李海恩	</t>
  </si>
  <si>
    <t>201800101415</t>
  </si>
  <si>
    <t xml:space="preserve">王丹丹	</t>
  </si>
  <si>
    <t>201800100704</t>
  </si>
  <si>
    <t xml:space="preserve">谢燕妹	</t>
  </si>
  <si>
    <t>201800102602</t>
  </si>
  <si>
    <t xml:space="preserve">陈洪芳	</t>
  </si>
  <si>
    <t>201800101315</t>
  </si>
  <si>
    <t>201800101806</t>
  </si>
  <si>
    <t xml:space="preserve">曾惠秋	</t>
  </si>
  <si>
    <t>201800101130</t>
  </si>
  <si>
    <t xml:space="preserve">关义侠	</t>
  </si>
  <si>
    <t>201800102011</t>
  </si>
  <si>
    <t xml:space="preserve">陈玉螺	</t>
  </si>
  <si>
    <t>201800100810</t>
  </si>
  <si>
    <t>缺考</t>
  </si>
  <si>
    <t>2018年公开招聘工作人员考试综合成绩（幼儿教师岗位）</t>
    <phoneticPr fontId="3" type="noConversion"/>
  </si>
  <si>
    <t>2018年公开招聘工作人员考试综合成绩（会计人员岗位）</t>
    <phoneticPr fontId="3" type="noConversion"/>
  </si>
  <si>
    <t>2018年公开招聘工作人员考试综合成绩（医务人员岗位）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</si>
</sst>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XFD9"/>
    </sheetView>
  </sheetViews>
  <sheetFormatPr defaultColWidth="8.875" defaultRowHeight="13.5" x14ac:dyDescent="0.15"/>
  <cols>
    <col min="2" max="2" width="10.375" customWidth="1"/>
    <col min="3" max="3" width="17.5" customWidth="1"/>
    <col min="4" max="6" width="13.75" customWidth="1"/>
  </cols>
  <sheetData>
    <row r="1" spans="1:10" ht="30" customHeight="1" x14ac:dyDescent="0.15">
      <c r="A1" s="7" t="s">
        <v>0</v>
      </c>
      <c r="B1" s="7"/>
      <c r="C1" s="7"/>
      <c r="D1" s="7"/>
      <c r="E1" s="7"/>
      <c r="F1" s="7"/>
      <c r="G1" s="6"/>
      <c r="H1" s="6"/>
      <c r="I1" s="6"/>
      <c r="J1" s="6"/>
    </row>
    <row r="2" spans="1:10" ht="30" customHeight="1" x14ac:dyDescent="0.15">
      <c r="A2" s="7" t="s">
        <v>137</v>
      </c>
      <c r="B2" s="7"/>
      <c r="C2" s="7"/>
      <c r="D2" s="7"/>
      <c r="E2" s="7"/>
      <c r="F2" s="7"/>
      <c r="G2" s="6"/>
      <c r="H2" s="6"/>
      <c r="I2" s="6"/>
      <c r="J2" s="6"/>
    </row>
    <row r="3" spans="1:10" ht="30" customHeight="1" x14ac:dyDescent="0.1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</row>
    <row r="4" spans="1:10" ht="30" customHeight="1" x14ac:dyDescent="0.15">
      <c r="A4" s="3">
        <v>1</v>
      </c>
      <c r="B4" s="4" t="s">
        <v>7</v>
      </c>
      <c r="C4" s="4" t="s">
        <v>8</v>
      </c>
      <c r="D4" s="4">
        <v>69.5</v>
      </c>
      <c r="E4" s="5">
        <v>83.4</v>
      </c>
      <c r="F4" s="3">
        <f t="shared" ref="F4:F9" si="0">D4*0.6+E4*0.4</f>
        <v>75.06</v>
      </c>
    </row>
    <row r="5" spans="1:10" ht="30" customHeight="1" x14ac:dyDescent="0.15">
      <c r="A5" s="3">
        <v>2</v>
      </c>
      <c r="B5" s="4" t="s">
        <v>9</v>
      </c>
      <c r="C5" s="4" t="s">
        <v>10</v>
      </c>
      <c r="D5" s="4">
        <v>71</v>
      </c>
      <c r="E5" s="5">
        <v>71.2</v>
      </c>
      <c r="F5" s="3">
        <f t="shared" si="0"/>
        <v>71.080000000000013</v>
      </c>
    </row>
    <row r="6" spans="1:10" ht="30" customHeight="1" x14ac:dyDescent="0.15">
      <c r="A6" s="3">
        <v>3</v>
      </c>
      <c r="B6" s="4" t="s">
        <v>11</v>
      </c>
      <c r="C6" s="4" t="s">
        <v>12</v>
      </c>
      <c r="D6" s="4">
        <v>68</v>
      </c>
      <c r="E6" s="5">
        <v>72.599999999999994</v>
      </c>
      <c r="F6" s="3">
        <f t="shared" si="0"/>
        <v>69.84</v>
      </c>
    </row>
    <row r="7" spans="1:10" ht="30" customHeight="1" x14ac:dyDescent="0.15">
      <c r="A7" s="3">
        <v>4</v>
      </c>
      <c r="B7" s="4" t="s">
        <v>13</v>
      </c>
      <c r="C7" s="4" t="s">
        <v>14</v>
      </c>
      <c r="D7" s="4">
        <v>79.5</v>
      </c>
      <c r="E7" s="5">
        <v>54.2</v>
      </c>
      <c r="F7" s="3">
        <f t="shared" si="0"/>
        <v>69.38</v>
      </c>
    </row>
    <row r="8" spans="1:10" ht="30" customHeight="1" x14ac:dyDescent="0.15">
      <c r="A8" s="3">
        <v>5</v>
      </c>
      <c r="B8" s="4" t="s">
        <v>15</v>
      </c>
      <c r="C8" s="4" t="s">
        <v>16</v>
      </c>
      <c r="D8" s="4">
        <v>72.5</v>
      </c>
      <c r="E8" s="5">
        <v>59.8</v>
      </c>
      <c r="F8" s="3">
        <f t="shared" si="0"/>
        <v>67.42</v>
      </c>
    </row>
    <row r="9" spans="1:10" ht="30" customHeight="1" x14ac:dyDescent="0.15">
      <c r="A9" s="3">
        <v>6</v>
      </c>
      <c r="B9" s="4" t="s">
        <v>17</v>
      </c>
      <c r="C9" s="4" t="s">
        <v>18</v>
      </c>
      <c r="D9" s="4">
        <v>71</v>
      </c>
      <c r="E9" s="5">
        <v>62</v>
      </c>
      <c r="F9" s="3">
        <f t="shared" si="0"/>
        <v>67.400000000000006</v>
      </c>
    </row>
  </sheetData>
  <sortState ref="A4:F9">
    <sortCondition descending="1" ref="F4:F9"/>
  </sortState>
  <mergeCells count="2">
    <mergeCell ref="A1:F1"/>
    <mergeCell ref="A2:F2"/>
  </mergeCells>
  <phoneticPr fontId="3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XFD6"/>
    </sheetView>
  </sheetViews>
  <sheetFormatPr defaultColWidth="8.875" defaultRowHeight="13.5" x14ac:dyDescent="0.15"/>
  <cols>
    <col min="2" max="2" width="10.375" customWidth="1"/>
    <col min="3" max="3" width="17.5" customWidth="1"/>
    <col min="4" max="6" width="13.75" customWidth="1"/>
  </cols>
  <sheetData>
    <row r="1" spans="1:6" ht="30" customHeight="1" x14ac:dyDescent="0.15">
      <c r="A1" s="7" t="s">
        <v>0</v>
      </c>
      <c r="B1" s="7"/>
      <c r="C1" s="7"/>
      <c r="D1" s="7"/>
      <c r="E1" s="7"/>
      <c r="F1" s="7"/>
    </row>
    <row r="2" spans="1:6" ht="30" customHeight="1" x14ac:dyDescent="0.15">
      <c r="A2" s="7" t="s">
        <v>136</v>
      </c>
      <c r="B2" s="7"/>
      <c r="C2" s="7"/>
      <c r="D2" s="7"/>
      <c r="E2" s="7"/>
      <c r="F2" s="7"/>
    </row>
    <row r="3" spans="1:6" ht="30" customHeight="1" x14ac:dyDescent="0.1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1" t="s">
        <v>6</v>
      </c>
    </row>
    <row r="4" spans="1:6" ht="30" customHeight="1" x14ac:dyDescent="0.15">
      <c r="A4" s="3">
        <v>1</v>
      </c>
      <c r="B4" s="4" t="s">
        <v>19</v>
      </c>
      <c r="C4" s="4" t="s">
        <v>20</v>
      </c>
      <c r="D4" s="4">
        <v>79</v>
      </c>
      <c r="E4" s="5">
        <v>74.599999999999994</v>
      </c>
      <c r="F4" s="3">
        <f>D4*0.6+E4*0.4</f>
        <v>77.239999999999995</v>
      </c>
    </row>
    <row r="5" spans="1:6" ht="30" customHeight="1" x14ac:dyDescent="0.15">
      <c r="A5" s="3">
        <v>2</v>
      </c>
      <c r="B5" s="4" t="s">
        <v>21</v>
      </c>
      <c r="C5" s="4" t="s">
        <v>22</v>
      </c>
      <c r="D5" s="4">
        <v>77.5</v>
      </c>
      <c r="E5" s="5">
        <v>76.400000000000006</v>
      </c>
      <c r="F5" s="3">
        <f>D5*0.6+E5*0.4</f>
        <v>77.06</v>
      </c>
    </row>
    <row r="6" spans="1:6" ht="30" customHeight="1" x14ac:dyDescent="0.15">
      <c r="A6" s="3">
        <v>3</v>
      </c>
      <c r="B6" s="4" t="s">
        <v>23</v>
      </c>
      <c r="C6" s="4" t="s">
        <v>24</v>
      </c>
      <c r="D6" s="4">
        <v>75</v>
      </c>
      <c r="E6" s="5">
        <v>71.2</v>
      </c>
      <c r="F6" s="3">
        <f>D6*0.6+E6*0.4</f>
        <v>73.48</v>
      </c>
    </row>
  </sheetData>
  <sortState ref="A4:F6">
    <sortCondition descending="1" ref="F4:F6"/>
  </sortState>
  <mergeCells count="2">
    <mergeCell ref="A1:F1"/>
    <mergeCell ref="A2:F2"/>
  </mergeCells>
  <phoneticPr fontId="3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K10" sqref="K10"/>
    </sheetView>
  </sheetViews>
  <sheetFormatPr defaultColWidth="8.875" defaultRowHeight="13.5" x14ac:dyDescent="0.15"/>
  <cols>
    <col min="1" max="1" width="9.625" customWidth="1"/>
    <col min="2" max="2" width="12.5" customWidth="1"/>
    <col min="3" max="3" width="18.375" customWidth="1"/>
    <col min="4" max="6" width="15.75" customWidth="1"/>
  </cols>
  <sheetData>
    <row r="1" spans="1:6" ht="30" customHeight="1" x14ac:dyDescent="0.15">
      <c r="A1" s="7" t="s">
        <v>0</v>
      </c>
      <c r="B1" s="7"/>
      <c r="C1" s="7"/>
      <c r="D1" s="7"/>
      <c r="E1" s="7"/>
      <c r="F1" s="7"/>
    </row>
    <row r="2" spans="1:6" ht="30" customHeight="1" x14ac:dyDescent="0.15">
      <c r="A2" s="7" t="s">
        <v>135</v>
      </c>
      <c r="B2" s="7"/>
      <c r="C2" s="7"/>
      <c r="D2" s="7"/>
      <c r="E2" s="7"/>
      <c r="F2" s="7"/>
    </row>
    <row r="3" spans="1:6" ht="27" x14ac:dyDescent="0.15">
      <c r="A3" s="1" t="s">
        <v>1</v>
      </c>
      <c r="B3" s="1" t="s">
        <v>2</v>
      </c>
      <c r="C3" s="1" t="s">
        <v>3</v>
      </c>
      <c r="D3" s="2" t="s">
        <v>25</v>
      </c>
      <c r="E3" s="2" t="s">
        <v>26</v>
      </c>
      <c r="F3" s="1" t="s">
        <v>6</v>
      </c>
    </row>
    <row r="4" spans="1:6" ht="23.1" customHeight="1" x14ac:dyDescent="0.15">
      <c r="A4" s="3">
        <v>1</v>
      </c>
      <c r="B4" s="4" t="s">
        <v>27</v>
      </c>
      <c r="C4" s="4" t="s">
        <v>28</v>
      </c>
      <c r="D4" s="4">
        <v>86.5</v>
      </c>
      <c r="E4" s="5">
        <v>86</v>
      </c>
      <c r="F4" s="5">
        <f t="shared" ref="F4:F56" si="0">D4*0.4+E4*0.6</f>
        <v>86.2</v>
      </c>
    </row>
    <row r="5" spans="1:6" ht="23.1" customHeight="1" x14ac:dyDescent="0.15">
      <c r="A5" s="3">
        <v>2</v>
      </c>
      <c r="B5" s="4" t="s">
        <v>29</v>
      </c>
      <c r="C5" s="4" t="s">
        <v>30</v>
      </c>
      <c r="D5" s="4">
        <v>87.5</v>
      </c>
      <c r="E5" s="5">
        <v>83.6</v>
      </c>
      <c r="F5" s="5">
        <f t="shared" si="0"/>
        <v>85.16</v>
      </c>
    </row>
    <row r="6" spans="1:6" ht="23.1" customHeight="1" x14ac:dyDescent="0.15">
      <c r="A6" s="3">
        <v>3</v>
      </c>
      <c r="B6" s="4" t="s">
        <v>31</v>
      </c>
      <c r="C6" s="4" t="s">
        <v>32</v>
      </c>
      <c r="D6" s="4">
        <v>87.5</v>
      </c>
      <c r="E6" s="5">
        <v>82.8</v>
      </c>
      <c r="F6" s="5">
        <f t="shared" si="0"/>
        <v>84.68</v>
      </c>
    </row>
    <row r="7" spans="1:6" ht="23.1" customHeight="1" x14ac:dyDescent="0.15">
      <c r="A7" s="3">
        <v>4</v>
      </c>
      <c r="B7" s="4" t="s">
        <v>33</v>
      </c>
      <c r="C7" s="4" t="s">
        <v>34</v>
      </c>
      <c r="D7" s="4">
        <v>86.5</v>
      </c>
      <c r="E7" s="5">
        <v>82.4</v>
      </c>
      <c r="F7" s="5">
        <f t="shared" si="0"/>
        <v>84.04</v>
      </c>
    </row>
    <row r="8" spans="1:6" ht="23.1" customHeight="1" x14ac:dyDescent="0.15">
      <c r="A8" s="3">
        <v>5</v>
      </c>
      <c r="B8" s="4" t="s">
        <v>35</v>
      </c>
      <c r="C8" s="4" t="s">
        <v>36</v>
      </c>
      <c r="D8" s="4">
        <v>82.5</v>
      </c>
      <c r="E8" s="5">
        <v>83.6</v>
      </c>
      <c r="F8" s="5">
        <f t="shared" si="0"/>
        <v>83.16</v>
      </c>
    </row>
    <row r="9" spans="1:6" ht="23.1" customHeight="1" x14ac:dyDescent="0.15">
      <c r="A9" s="3">
        <v>6</v>
      </c>
      <c r="B9" s="4" t="s">
        <v>37</v>
      </c>
      <c r="C9" s="4" t="s">
        <v>38</v>
      </c>
      <c r="D9" s="4">
        <v>86</v>
      </c>
      <c r="E9" s="5">
        <v>79.599999999999994</v>
      </c>
      <c r="F9" s="5">
        <f t="shared" si="0"/>
        <v>82.16</v>
      </c>
    </row>
    <row r="10" spans="1:6" ht="23.1" customHeight="1" x14ac:dyDescent="0.15">
      <c r="A10" s="3">
        <v>7</v>
      </c>
      <c r="B10" s="4" t="s">
        <v>39</v>
      </c>
      <c r="C10" s="4" t="s">
        <v>40</v>
      </c>
      <c r="D10" s="4">
        <v>82.5</v>
      </c>
      <c r="E10" s="5">
        <v>80</v>
      </c>
      <c r="F10" s="5">
        <f t="shared" si="0"/>
        <v>81</v>
      </c>
    </row>
    <row r="11" spans="1:6" ht="23.1" customHeight="1" x14ac:dyDescent="0.15">
      <c r="A11" s="3">
        <v>8</v>
      </c>
      <c r="B11" s="4" t="s">
        <v>41</v>
      </c>
      <c r="C11" s="4" t="s">
        <v>42</v>
      </c>
      <c r="D11" s="4">
        <v>82.5</v>
      </c>
      <c r="E11" s="5">
        <v>80</v>
      </c>
      <c r="F11" s="5">
        <f t="shared" si="0"/>
        <v>81</v>
      </c>
    </row>
    <row r="12" spans="1:6" ht="23.1" customHeight="1" x14ac:dyDescent="0.15">
      <c r="A12" s="3">
        <v>9</v>
      </c>
      <c r="B12" s="4" t="s">
        <v>43</v>
      </c>
      <c r="C12" s="4" t="s">
        <v>44</v>
      </c>
      <c r="D12" s="4">
        <v>89</v>
      </c>
      <c r="E12" s="5">
        <v>73.599999999999994</v>
      </c>
      <c r="F12" s="5">
        <f t="shared" si="0"/>
        <v>79.759999999999991</v>
      </c>
    </row>
    <row r="13" spans="1:6" ht="23.1" customHeight="1" x14ac:dyDescent="0.15">
      <c r="A13" s="3">
        <v>10</v>
      </c>
      <c r="B13" s="4" t="s">
        <v>45</v>
      </c>
      <c r="C13" s="4" t="s">
        <v>46</v>
      </c>
      <c r="D13" s="4">
        <v>85</v>
      </c>
      <c r="E13" s="5">
        <v>74.2</v>
      </c>
      <c r="F13" s="5">
        <f t="shared" si="0"/>
        <v>78.52000000000001</v>
      </c>
    </row>
    <row r="14" spans="1:6" ht="23.1" customHeight="1" x14ac:dyDescent="0.15">
      <c r="A14" s="3">
        <v>11</v>
      </c>
      <c r="B14" s="4" t="s">
        <v>47</v>
      </c>
      <c r="C14" s="4" t="s">
        <v>48</v>
      </c>
      <c r="D14" s="4">
        <v>89.5</v>
      </c>
      <c r="E14" s="5">
        <v>70.599999999999994</v>
      </c>
      <c r="F14" s="5">
        <f t="shared" si="0"/>
        <v>78.16</v>
      </c>
    </row>
    <row r="15" spans="1:6" ht="23.1" customHeight="1" x14ac:dyDescent="0.15">
      <c r="A15" s="3">
        <v>12</v>
      </c>
      <c r="B15" s="4" t="s">
        <v>49</v>
      </c>
      <c r="C15" s="4" t="s">
        <v>50</v>
      </c>
      <c r="D15" s="4">
        <v>83.5</v>
      </c>
      <c r="E15" s="5">
        <v>73.400000000000006</v>
      </c>
      <c r="F15" s="5">
        <f t="shared" si="0"/>
        <v>77.44</v>
      </c>
    </row>
    <row r="16" spans="1:6" ht="23.1" customHeight="1" x14ac:dyDescent="0.15">
      <c r="A16" s="3">
        <v>13</v>
      </c>
      <c r="B16" s="4" t="s">
        <v>51</v>
      </c>
      <c r="C16" s="4" t="s">
        <v>52</v>
      </c>
      <c r="D16" s="4">
        <v>85</v>
      </c>
      <c r="E16" s="5">
        <v>70.599999999999994</v>
      </c>
      <c r="F16" s="5">
        <f t="shared" si="0"/>
        <v>76.359999999999985</v>
      </c>
    </row>
    <row r="17" spans="1:6" ht="23.1" customHeight="1" x14ac:dyDescent="0.15">
      <c r="A17" s="3">
        <v>14</v>
      </c>
      <c r="B17" s="4" t="s">
        <v>53</v>
      </c>
      <c r="C17" s="4" t="s">
        <v>54</v>
      </c>
      <c r="D17" s="4">
        <v>82.5</v>
      </c>
      <c r="E17" s="5">
        <v>71.2</v>
      </c>
      <c r="F17" s="5">
        <f t="shared" si="0"/>
        <v>75.72</v>
      </c>
    </row>
    <row r="18" spans="1:6" ht="23.1" customHeight="1" x14ac:dyDescent="0.15">
      <c r="A18" s="3">
        <v>15</v>
      </c>
      <c r="B18" s="4" t="s">
        <v>55</v>
      </c>
      <c r="C18" s="4" t="s">
        <v>56</v>
      </c>
      <c r="D18" s="4">
        <v>84</v>
      </c>
      <c r="E18" s="5">
        <v>69.2</v>
      </c>
      <c r="F18" s="5">
        <f t="shared" si="0"/>
        <v>75.12</v>
      </c>
    </row>
    <row r="19" spans="1:6" ht="23.1" customHeight="1" x14ac:dyDescent="0.15">
      <c r="A19" s="3">
        <v>16</v>
      </c>
      <c r="B19" s="4" t="s">
        <v>57</v>
      </c>
      <c r="C19" s="4" t="s">
        <v>58</v>
      </c>
      <c r="D19" s="4">
        <v>82.5</v>
      </c>
      <c r="E19" s="5">
        <v>69.400000000000006</v>
      </c>
      <c r="F19" s="5">
        <f t="shared" si="0"/>
        <v>74.64</v>
      </c>
    </row>
    <row r="20" spans="1:6" ht="23.1" customHeight="1" x14ac:dyDescent="0.15">
      <c r="A20" s="3">
        <v>17</v>
      </c>
      <c r="B20" s="4" t="s">
        <v>59</v>
      </c>
      <c r="C20" s="4" t="s">
        <v>60</v>
      </c>
      <c r="D20" s="4">
        <v>89.5</v>
      </c>
      <c r="E20" s="5">
        <v>64</v>
      </c>
      <c r="F20" s="5">
        <f t="shared" si="0"/>
        <v>74.2</v>
      </c>
    </row>
    <row r="21" spans="1:6" ht="23.1" customHeight="1" x14ac:dyDescent="0.15">
      <c r="A21" s="3">
        <v>18</v>
      </c>
      <c r="B21" s="4" t="s">
        <v>61</v>
      </c>
      <c r="C21" s="4" t="s">
        <v>62</v>
      </c>
      <c r="D21" s="4">
        <v>87.5</v>
      </c>
      <c r="E21" s="5">
        <v>65</v>
      </c>
      <c r="F21" s="5">
        <f t="shared" si="0"/>
        <v>74</v>
      </c>
    </row>
    <row r="22" spans="1:6" ht="23.1" customHeight="1" x14ac:dyDescent="0.15">
      <c r="A22" s="3">
        <v>19</v>
      </c>
      <c r="B22" s="4" t="s">
        <v>63</v>
      </c>
      <c r="C22" s="4" t="s">
        <v>64</v>
      </c>
      <c r="D22" s="4">
        <v>83</v>
      </c>
      <c r="E22" s="5">
        <v>67.2</v>
      </c>
      <c r="F22" s="5">
        <f t="shared" si="0"/>
        <v>73.52000000000001</v>
      </c>
    </row>
    <row r="23" spans="1:6" ht="23.1" customHeight="1" x14ac:dyDescent="0.15">
      <c r="A23" s="3">
        <v>20</v>
      </c>
      <c r="B23" s="4" t="s">
        <v>65</v>
      </c>
      <c r="C23" s="4" t="s">
        <v>66</v>
      </c>
      <c r="D23" s="4">
        <v>90.5</v>
      </c>
      <c r="E23" s="5">
        <v>62</v>
      </c>
      <c r="F23" s="5">
        <f t="shared" si="0"/>
        <v>73.400000000000006</v>
      </c>
    </row>
    <row r="24" spans="1:6" ht="23.1" customHeight="1" x14ac:dyDescent="0.15">
      <c r="A24" s="3">
        <v>21</v>
      </c>
      <c r="B24" s="4" t="s">
        <v>67</v>
      </c>
      <c r="C24" s="4" t="s">
        <v>68</v>
      </c>
      <c r="D24" s="4">
        <v>86</v>
      </c>
      <c r="E24" s="5">
        <v>63.6</v>
      </c>
      <c r="F24" s="5">
        <f t="shared" si="0"/>
        <v>72.56</v>
      </c>
    </row>
    <row r="25" spans="1:6" ht="23.1" customHeight="1" x14ac:dyDescent="0.15">
      <c r="A25" s="3">
        <v>22</v>
      </c>
      <c r="B25" s="4" t="s">
        <v>69</v>
      </c>
      <c r="C25" s="4" t="s">
        <v>70</v>
      </c>
      <c r="D25" s="4">
        <v>84.5</v>
      </c>
      <c r="E25" s="5">
        <v>63.6</v>
      </c>
      <c r="F25" s="5">
        <f t="shared" si="0"/>
        <v>71.960000000000008</v>
      </c>
    </row>
    <row r="26" spans="1:6" ht="23.1" customHeight="1" x14ac:dyDescent="0.15">
      <c r="A26" s="3">
        <v>23</v>
      </c>
      <c r="B26" s="4" t="s">
        <v>71</v>
      </c>
      <c r="C26" s="4" t="s">
        <v>72</v>
      </c>
      <c r="D26" s="4">
        <v>82.5</v>
      </c>
      <c r="E26" s="5">
        <v>64.8</v>
      </c>
      <c r="F26" s="5">
        <f t="shared" si="0"/>
        <v>71.88</v>
      </c>
    </row>
    <row r="27" spans="1:6" ht="23.1" customHeight="1" x14ac:dyDescent="0.15">
      <c r="A27" s="3">
        <v>24</v>
      </c>
      <c r="B27" s="4" t="s">
        <v>73</v>
      </c>
      <c r="C27" s="4" t="s">
        <v>74</v>
      </c>
      <c r="D27" s="4">
        <v>86</v>
      </c>
      <c r="E27" s="5">
        <v>62.2</v>
      </c>
      <c r="F27" s="5">
        <f t="shared" si="0"/>
        <v>71.72</v>
      </c>
    </row>
    <row r="28" spans="1:6" ht="23.1" customHeight="1" x14ac:dyDescent="0.15">
      <c r="A28" s="3">
        <v>25</v>
      </c>
      <c r="B28" s="4" t="s">
        <v>75</v>
      </c>
      <c r="C28" s="4" t="s">
        <v>76</v>
      </c>
      <c r="D28" s="4">
        <v>83</v>
      </c>
      <c r="E28" s="5">
        <v>63.8</v>
      </c>
      <c r="F28" s="5">
        <f t="shared" si="0"/>
        <v>71.47999999999999</v>
      </c>
    </row>
    <row r="29" spans="1:6" ht="23.1" customHeight="1" x14ac:dyDescent="0.15">
      <c r="A29" s="3">
        <v>26</v>
      </c>
      <c r="B29" s="4" t="s">
        <v>77</v>
      </c>
      <c r="C29" s="4" t="s">
        <v>78</v>
      </c>
      <c r="D29" s="4">
        <v>84.5</v>
      </c>
      <c r="E29" s="5">
        <v>62.4</v>
      </c>
      <c r="F29" s="5">
        <f t="shared" si="0"/>
        <v>71.240000000000009</v>
      </c>
    </row>
    <row r="30" spans="1:6" ht="23.1" customHeight="1" x14ac:dyDescent="0.15">
      <c r="A30" s="3">
        <v>27</v>
      </c>
      <c r="B30" s="4" t="s">
        <v>79</v>
      </c>
      <c r="C30" s="4" t="s">
        <v>80</v>
      </c>
      <c r="D30" s="4">
        <v>83.5</v>
      </c>
      <c r="E30" s="5">
        <v>63</v>
      </c>
      <c r="F30" s="5">
        <f t="shared" si="0"/>
        <v>71.199999999999989</v>
      </c>
    </row>
    <row r="31" spans="1:6" ht="23.1" customHeight="1" x14ac:dyDescent="0.15">
      <c r="A31" s="3">
        <v>28</v>
      </c>
      <c r="B31" s="4" t="s">
        <v>81</v>
      </c>
      <c r="C31" s="4" t="s">
        <v>82</v>
      </c>
      <c r="D31" s="4">
        <v>87.5</v>
      </c>
      <c r="E31" s="5">
        <v>58.2</v>
      </c>
      <c r="F31" s="5">
        <f t="shared" si="0"/>
        <v>69.92</v>
      </c>
    </row>
    <row r="32" spans="1:6" ht="23.1" customHeight="1" x14ac:dyDescent="0.15">
      <c r="A32" s="3">
        <v>29</v>
      </c>
      <c r="B32" s="4" t="s">
        <v>83</v>
      </c>
      <c r="C32" s="4" t="s">
        <v>84</v>
      </c>
      <c r="D32" s="4">
        <v>83.5</v>
      </c>
      <c r="E32" s="5">
        <v>60</v>
      </c>
      <c r="F32" s="5">
        <f t="shared" si="0"/>
        <v>69.400000000000006</v>
      </c>
    </row>
    <row r="33" spans="1:6" ht="23.1" customHeight="1" x14ac:dyDescent="0.15">
      <c r="A33" s="3">
        <v>30</v>
      </c>
      <c r="B33" s="4" t="s">
        <v>85</v>
      </c>
      <c r="C33" s="4" t="s">
        <v>86</v>
      </c>
      <c r="D33" s="4">
        <v>82.5</v>
      </c>
      <c r="E33" s="5">
        <v>60.4</v>
      </c>
      <c r="F33" s="5">
        <f t="shared" si="0"/>
        <v>69.239999999999995</v>
      </c>
    </row>
    <row r="34" spans="1:6" ht="23.1" customHeight="1" x14ac:dyDescent="0.15">
      <c r="A34" s="3">
        <v>31</v>
      </c>
      <c r="B34" s="4" t="s">
        <v>87</v>
      </c>
      <c r="C34" s="4" t="s">
        <v>88</v>
      </c>
      <c r="D34" s="4">
        <v>86</v>
      </c>
      <c r="E34" s="5">
        <v>58</v>
      </c>
      <c r="F34" s="5">
        <f t="shared" si="0"/>
        <v>69.199999999999989</v>
      </c>
    </row>
    <row r="35" spans="1:6" ht="23.1" customHeight="1" x14ac:dyDescent="0.15">
      <c r="A35" s="3">
        <v>32</v>
      </c>
      <c r="B35" s="4" t="s">
        <v>89</v>
      </c>
      <c r="C35" s="4" t="s">
        <v>90</v>
      </c>
      <c r="D35" s="4">
        <v>86.5</v>
      </c>
      <c r="E35" s="5">
        <v>57.4</v>
      </c>
      <c r="F35" s="5">
        <f t="shared" si="0"/>
        <v>69.039999999999992</v>
      </c>
    </row>
    <row r="36" spans="1:6" ht="23.1" customHeight="1" x14ac:dyDescent="0.15">
      <c r="A36" s="3">
        <v>33</v>
      </c>
      <c r="B36" s="4" t="s">
        <v>91</v>
      </c>
      <c r="C36" s="4" t="s">
        <v>92</v>
      </c>
      <c r="D36" s="4">
        <v>83.5</v>
      </c>
      <c r="E36" s="5">
        <v>58.2</v>
      </c>
      <c r="F36" s="5">
        <f t="shared" si="0"/>
        <v>68.319999999999993</v>
      </c>
    </row>
    <row r="37" spans="1:6" ht="23.1" customHeight="1" x14ac:dyDescent="0.15">
      <c r="A37" s="3">
        <v>34</v>
      </c>
      <c r="B37" s="4" t="s">
        <v>93</v>
      </c>
      <c r="C37" s="4" t="s">
        <v>94</v>
      </c>
      <c r="D37" s="4">
        <v>82.5</v>
      </c>
      <c r="E37" s="5">
        <v>58.8</v>
      </c>
      <c r="F37" s="5">
        <f t="shared" si="0"/>
        <v>68.28</v>
      </c>
    </row>
    <row r="38" spans="1:6" ht="23.1" customHeight="1" x14ac:dyDescent="0.15">
      <c r="A38" s="3">
        <v>35</v>
      </c>
      <c r="B38" s="4" t="s">
        <v>95</v>
      </c>
      <c r="C38" s="4" t="s">
        <v>96</v>
      </c>
      <c r="D38" s="4">
        <v>84.5</v>
      </c>
      <c r="E38" s="5">
        <v>57.2</v>
      </c>
      <c r="F38" s="5">
        <f t="shared" si="0"/>
        <v>68.12</v>
      </c>
    </row>
    <row r="39" spans="1:6" ht="23.1" customHeight="1" x14ac:dyDescent="0.15">
      <c r="A39" s="3">
        <v>36</v>
      </c>
      <c r="B39" s="4" t="s">
        <v>97</v>
      </c>
      <c r="C39" s="4" t="s">
        <v>98</v>
      </c>
      <c r="D39" s="4">
        <v>83</v>
      </c>
      <c r="E39" s="5">
        <v>58</v>
      </c>
      <c r="F39" s="5">
        <f t="shared" si="0"/>
        <v>68</v>
      </c>
    </row>
    <row r="40" spans="1:6" ht="23.1" customHeight="1" x14ac:dyDescent="0.15">
      <c r="A40" s="3">
        <v>37</v>
      </c>
      <c r="B40" s="4" t="s">
        <v>99</v>
      </c>
      <c r="C40" s="4" t="s">
        <v>100</v>
      </c>
      <c r="D40" s="4">
        <v>83</v>
      </c>
      <c r="E40" s="5">
        <v>57.6</v>
      </c>
      <c r="F40" s="5">
        <f t="shared" si="0"/>
        <v>67.760000000000005</v>
      </c>
    </row>
    <row r="41" spans="1:6" ht="23.1" customHeight="1" x14ac:dyDescent="0.15">
      <c r="A41" s="3">
        <v>38</v>
      </c>
      <c r="B41" s="4" t="s">
        <v>101</v>
      </c>
      <c r="C41" s="4" t="s">
        <v>102</v>
      </c>
      <c r="D41" s="4">
        <v>83</v>
      </c>
      <c r="E41" s="5">
        <v>57.6</v>
      </c>
      <c r="F41" s="5">
        <f t="shared" si="0"/>
        <v>67.760000000000005</v>
      </c>
    </row>
    <row r="42" spans="1:6" ht="23.1" customHeight="1" x14ac:dyDescent="0.15">
      <c r="A42" s="3">
        <v>39</v>
      </c>
      <c r="B42" s="4" t="s">
        <v>103</v>
      </c>
      <c r="C42" s="4" t="s">
        <v>104</v>
      </c>
      <c r="D42" s="4">
        <v>86.5</v>
      </c>
      <c r="E42" s="5">
        <v>55.2</v>
      </c>
      <c r="F42" s="5">
        <f t="shared" si="0"/>
        <v>67.72</v>
      </c>
    </row>
    <row r="43" spans="1:6" ht="23.1" customHeight="1" x14ac:dyDescent="0.15">
      <c r="A43" s="3">
        <v>40</v>
      </c>
      <c r="B43" s="4" t="s">
        <v>105</v>
      </c>
      <c r="C43" s="4" t="s">
        <v>106</v>
      </c>
      <c r="D43" s="4">
        <v>83.5</v>
      </c>
      <c r="E43" s="5">
        <v>57.2</v>
      </c>
      <c r="F43" s="5">
        <f t="shared" si="0"/>
        <v>67.72</v>
      </c>
    </row>
    <row r="44" spans="1:6" ht="23.1" customHeight="1" x14ac:dyDescent="0.15">
      <c r="A44" s="3">
        <v>41</v>
      </c>
      <c r="B44" s="4" t="s">
        <v>107</v>
      </c>
      <c r="C44" s="4" t="s">
        <v>108</v>
      </c>
      <c r="D44" s="4">
        <v>82.5</v>
      </c>
      <c r="E44" s="5">
        <v>57.2</v>
      </c>
      <c r="F44" s="5">
        <f t="shared" si="0"/>
        <v>67.319999999999993</v>
      </c>
    </row>
    <row r="45" spans="1:6" ht="23.1" customHeight="1" x14ac:dyDescent="0.15">
      <c r="A45" s="3">
        <v>42</v>
      </c>
      <c r="B45" s="4" t="s">
        <v>109</v>
      </c>
      <c r="C45" s="4" t="s">
        <v>110</v>
      </c>
      <c r="D45" s="4">
        <v>83.5</v>
      </c>
      <c r="E45" s="5">
        <v>56.2</v>
      </c>
      <c r="F45" s="5">
        <f t="shared" si="0"/>
        <v>67.12</v>
      </c>
    </row>
    <row r="46" spans="1:6" ht="23.1" customHeight="1" x14ac:dyDescent="0.15">
      <c r="A46" s="3">
        <v>43</v>
      </c>
      <c r="B46" s="4" t="s">
        <v>111</v>
      </c>
      <c r="C46" s="4" t="s">
        <v>112</v>
      </c>
      <c r="D46" s="4">
        <v>85</v>
      </c>
      <c r="E46" s="5">
        <v>54.8</v>
      </c>
      <c r="F46" s="5">
        <f t="shared" si="0"/>
        <v>66.88</v>
      </c>
    </row>
    <row r="47" spans="1:6" ht="23.1" customHeight="1" x14ac:dyDescent="0.15">
      <c r="A47" s="3">
        <v>44</v>
      </c>
      <c r="B47" s="4" t="s">
        <v>113</v>
      </c>
      <c r="C47" s="4" t="s">
        <v>114</v>
      </c>
      <c r="D47" s="4">
        <v>82.5</v>
      </c>
      <c r="E47" s="5">
        <v>56</v>
      </c>
      <c r="F47" s="5">
        <f t="shared" si="0"/>
        <v>66.599999999999994</v>
      </c>
    </row>
    <row r="48" spans="1:6" ht="23.1" customHeight="1" x14ac:dyDescent="0.15">
      <c r="A48" s="3">
        <v>45</v>
      </c>
      <c r="B48" s="4" t="s">
        <v>115</v>
      </c>
      <c r="C48" s="4" t="s">
        <v>116</v>
      </c>
      <c r="D48" s="4">
        <v>82.5</v>
      </c>
      <c r="E48" s="5">
        <v>55.6</v>
      </c>
      <c r="F48" s="5">
        <f t="shared" si="0"/>
        <v>66.36</v>
      </c>
    </row>
    <row r="49" spans="1:6" ht="23.1" customHeight="1" x14ac:dyDescent="0.15">
      <c r="A49" s="3">
        <v>46</v>
      </c>
      <c r="B49" s="4" t="s">
        <v>117</v>
      </c>
      <c r="C49" s="4" t="s">
        <v>118</v>
      </c>
      <c r="D49" s="4">
        <v>83.5</v>
      </c>
      <c r="E49" s="5">
        <v>54.8</v>
      </c>
      <c r="F49" s="5">
        <f t="shared" si="0"/>
        <v>66.28</v>
      </c>
    </row>
    <row r="50" spans="1:6" ht="23.1" customHeight="1" x14ac:dyDescent="0.15">
      <c r="A50" s="3">
        <v>47</v>
      </c>
      <c r="B50" s="4" t="s">
        <v>119</v>
      </c>
      <c r="C50" s="4" t="s">
        <v>120</v>
      </c>
      <c r="D50" s="4">
        <v>82.5</v>
      </c>
      <c r="E50" s="5">
        <v>55.4</v>
      </c>
      <c r="F50" s="5">
        <f t="shared" si="0"/>
        <v>66.239999999999995</v>
      </c>
    </row>
    <row r="51" spans="1:6" ht="23.1" customHeight="1" x14ac:dyDescent="0.15">
      <c r="A51" s="3">
        <v>48</v>
      </c>
      <c r="B51" s="4" t="s">
        <v>121</v>
      </c>
      <c r="C51" s="4" t="s">
        <v>122</v>
      </c>
      <c r="D51" s="4">
        <v>87</v>
      </c>
      <c r="E51" s="5">
        <v>52.2</v>
      </c>
      <c r="F51" s="5">
        <f t="shared" si="0"/>
        <v>66.12</v>
      </c>
    </row>
    <row r="52" spans="1:6" ht="23.1" customHeight="1" x14ac:dyDescent="0.15">
      <c r="A52" s="3">
        <v>49</v>
      </c>
      <c r="B52" s="4" t="s">
        <v>123</v>
      </c>
      <c r="C52" s="4" t="s">
        <v>124</v>
      </c>
      <c r="D52" s="4">
        <v>83.5</v>
      </c>
      <c r="E52" s="5">
        <v>53.6</v>
      </c>
      <c r="F52" s="5">
        <f t="shared" si="0"/>
        <v>65.56</v>
      </c>
    </row>
    <row r="53" spans="1:6" ht="23.1" customHeight="1" x14ac:dyDescent="0.15">
      <c r="A53" s="3">
        <v>50</v>
      </c>
      <c r="B53" s="4" t="s">
        <v>125</v>
      </c>
      <c r="C53" s="4" t="s">
        <v>126</v>
      </c>
      <c r="D53" s="4">
        <v>83</v>
      </c>
      <c r="E53" s="5">
        <v>53.8</v>
      </c>
      <c r="F53" s="5">
        <f t="shared" si="0"/>
        <v>65.47999999999999</v>
      </c>
    </row>
    <row r="54" spans="1:6" ht="23.1" customHeight="1" x14ac:dyDescent="0.15">
      <c r="A54" s="3">
        <v>51</v>
      </c>
      <c r="B54" s="4" t="s">
        <v>11</v>
      </c>
      <c r="C54" s="4" t="s">
        <v>127</v>
      </c>
      <c r="D54" s="4">
        <v>83.5</v>
      </c>
      <c r="E54" s="5">
        <v>52.8</v>
      </c>
      <c r="F54" s="5">
        <f t="shared" si="0"/>
        <v>65.08</v>
      </c>
    </row>
    <row r="55" spans="1:6" ht="23.1" customHeight="1" x14ac:dyDescent="0.15">
      <c r="A55" s="3">
        <v>52</v>
      </c>
      <c r="B55" s="4" t="s">
        <v>128</v>
      </c>
      <c r="C55" s="4" t="s">
        <v>129</v>
      </c>
      <c r="D55" s="4">
        <v>83.5</v>
      </c>
      <c r="E55" s="5">
        <v>50</v>
      </c>
      <c r="F55" s="5">
        <f t="shared" si="0"/>
        <v>63.4</v>
      </c>
    </row>
    <row r="56" spans="1:6" ht="23.1" customHeight="1" x14ac:dyDescent="0.15">
      <c r="A56" s="3">
        <v>53</v>
      </c>
      <c r="B56" s="4" t="s">
        <v>130</v>
      </c>
      <c r="C56" s="4" t="s">
        <v>131</v>
      </c>
      <c r="D56" s="4">
        <v>84</v>
      </c>
      <c r="E56" s="5">
        <v>49</v>
      </c>
      <c r="F56" s="5">
        <f t="shared" si="0"/>
        <v>63</v>
      </c>
    </row>
    <row r="57" spans="1:6" ht="23.1" customHeight="1" x14ac:dyDescent="0.15">
      <c r="A57" s="3">
        <v>54</v>
      </c>
      <c r="B57" s="4" t="s">
        <v>132</v>
      </c>
      <c r="C57" s="4" t="s">
        <v>133</v>
      </c>
      <c r="D57" s="4">
        <v>83.5</v>
      </c>
      <c r="E57" s="5" t="s">
        <v>134</v>
      </c>
      <c r="F57" s="5"/>
    </row>
  </sheetData>
  <sortState ref="A4:F57">
    <sortCondition descending="1" ref="F4:F57"/>
  </sortState>
  <mergeCells count="2">
    <mergeCell ref="A1:F1"/>
    <mergeCell ref="A2:F2"/>
  </mergeCells>
  <phoneticPr fontId="3" type="noConversion"/>
  <pageMargins left="0.75138888888888899" right="0.75138888888888899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医务人员</vt:lpstr>
      <vt:lpstr>会计人员</vt:lpstr>
      <vt:lpstr>幼儿教师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陈红梅</cp:lastModifiedBy>
  <dcterms:created xsi:type="dcterms:W3CDTF">2018-12-23T02:19:00Z</dcterms:created>
  <dcterms:modified xsi:type="dcterms:W3CDTF">2018-12-24T07:20:45Z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